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ickdower/Documents/QuarkNet/QN Workshop-Neutrino/"/>
    </mc:Choice>
  </mc:AlternateContent>
  <xr:revisionPtr revIDLastSave="0" documentId="13_ncr:1_{350A8DED-0C30-A84E-9FEA-8F259252DED1}" xr6:coauthVersionLast="45" xr6:coauthVersionMax="45" xr10:uidLastSave="{00000000-0000-0000-0000-000000000000}"/>
  <bookViews>
    <workbookView xWindow="220" yWindow="460" windowWidth="25600" windowHeight="190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20" i="1" s="1"/>
  <c r="E21" i="1" s="1"/>
  <c r="E22" i="1" s="1"/>
  <c r="E23" i="1" s="1"/>
  <c r="E24" i="1" s="1"/>
  <c r="E25" i="1" s="1"/>
  <c r="E26" i="1" s="1"/>
  <c r="E27" i="1" s="1"/>
  <c r="E28" i="1" s="1"/>
  <c r="C19" i="1"/>
  <c r="F19" i="1" s="1"/>
  <c r="C20" i="1" l="1"/>
  <c r="C21" i="1" s="1"/>
  <c r="C22" i="1" s="1"/>
  <c r="C23" i="1" s="1"/>
  <c r="C24" i="1" s="1"/>
  <c r="C25" i="1" s="1"/>
  <c r="C26" i="1" s="1"/>
  <c r="C27" i="1" s="1"/>
  <c r="C28" i="1" s="1"/>
  <c r="F20" i="1" l="1"/>
  <c r="F21" i="1" s="1"/>
  <c r="F22" i="1" s="1"/>
  <c r="F23" i="1" s="1"/>
  <c r="F24" i="1" s="1"/>
  <c r="F25" i="1" s="1"/>
  <c r="F26" i="1" s="1"/>
  <c r="F27" i="1" s="1"/>
  <c r="F28" i="1" s="1"/>
</calcChain>
</file>

<file path=xl/sharedStrings.xml><?xml version="1.0" encoding="utf-8"?>
<sst xmlns="http://schemas.openxmlformats.org/spreadsheetml/2006/main" count="56" uniqueCount="54">
  <si>
    <t>Decimal Value</t>
  </si>
  <si>
    <t>(1/6)</t>
  </si>
  <si>
    <t>(5/6)(1/6)</t>
  </si>
  <si>
    <t>(5/6)(5/6)(1/6)</t>
  </si>
  <si>
    <t>(5/6)(5/6)(5/6)(1/6)</t>
  </si>
  <si>
    <t>Rick Dower</t>
  </si>
  <si>
    <t>(5/6)</t>
  </si>
  <si>
    <t>(5/6)(5/6)</t>
  </si>
  <si>
    <t>(5/6)(5/6)(5/6)</t>
  </si>
  <si>
    <t>(5/6)(5/6)(5/6)(5/6)</t>
  </si>
  <si>
    <t>Before students start the exercise, discuss their predictions of the outcome.</t>
  </si>
  <si>
    <t>After each student gets 20 to 40 "1"s, construct a histogram of results and discuss the outcome.</t>
  </si>
  <si>
    <t>What is the most likely number of throws of a single die needed to get a "1" on the top face?</t>
  </si>
  <si>
    <t>Each student throws a die repeatedly and records on a tally sheet the number of throws it takes to get a "1" on the top face.</t>
  </si>
  <si>
    <t>Number</t>
  </si>
  <si>
    <t>of throws</t>
  </si>
  <si>
    <r>
      <t>P</t>
    </r>
    <r>
      <rPr>
        <i/>
        <sz val="12"/>
        <color theme="1"/>
        <rFont val="Calibri"/>
        <scheme val="minor"/>
      </rPr>
      <t xml:space="preserve"> =</t>
    </r>
    <r>
      <rPr>
        <sz val="12"/>
        <color theme="1"/>
        <rFont val="Calibri"/>
        <family val="2"/>
        <scheme val="minor"/>
      </rPr>
      <t xml:space="preserve"> (5/6)</t>
    </r>
    <r>
      <rPr>
        <i/>
        <vertAlign val="superscript"/>
        <sz val="12"/>
        <color theme="1"/>
        <rFont val="Calibri"/>
        <scheme val="minor"/>
      </rPr>
      <t>n</t>
    </r>
    <r>
      <rPr>
        <vertAlign val="superscript"/>
        <sz val="12"/>
        <color theme="1"/>
        <rFont val="Calibri"/>
        <scheme val="minor"/>
      </rPr>
      <t>-1</t>
    </r>
    <r>
      <rPr>
        <sz val="12"/>
        <color theme="1"/>
        <rFont val="Calibri"/>
        <family val="2"/>
        <scheme val="minor"/>
      </rPr>
      <t>(1/6)</t>
    </r>
  </si>
  <si>
    <r>
      <t>(5/6)</t>
    </r>
    <r>
      <rPr>
        <vertAlign val="superscript"/>
        <sz val="12"/>
        <color theme="1"/>
        <rFont val="Calibri"/>
        <scheme val="minor"/>
      </rPr>
      <t>4</t>
    </r>
    <r>
      <rPr>
        <sz val="12"/>
        <color theme="1"/>
        <rFont val="Calibri"/>
        <family val="2"/>
        <scheme val="minor"/>
      </rPr>
      <t>(1/6)</t>
    </r>
  </si>
  <si>
    <r>
      <t>(5/6)</t>
    </r>
    <r>
      <rPr>
        <vertAlign val="superscript"/>
        <sz val="12"/>
        <color theme="1"/>
        <rFont val="Calibri"/>
        <scheme val="minor"/>
      </rPr>
      <t>5</t>
    </r>
    <r>
      <rPr>
        <sz val="12"/>
        <color theme="1"/>
        <rFont val="Calibri"/>
        <family val="2"/>
        <scheme val="minor"/>
      </rPr>
      <t>(1/6)</t>
    </r>
  </si>
  <si>
    <r>
      <t>(5/6)</t>
    </r>
    <r>
      <rPr>
        <vertAlign val="superscript"/>
        <sz val="12"/>
        <color theme="1"/>
        <rFont val="Calibri"/>
        <scheme val="minor"/>
      </rPr>
      <t>6</t>
    </r>
    <r>
      <rPr>
        <sz val="12"/>
        <color theme="1"/>
        <rFont val="Calibri"/>
        <family val="2"/>
        <scheme val="minor"/>
      </rPr>
      <t>(1/6)</t>
    </r>
  </si>
  <si>
    <r>
      <t>(5/6)</t>
    </r>
    <r>
      <rPr>
        <vertAlign val="superscript"/>
        <sz val="12"/>
        <color theme="1"/>
        <rFont val="Calibri"/>
        <scheme val="minor"/>
      </rPr>
      <t>7</t>
    </r>
    <r>
      <rPr>
        <sz val="12"/>
        <color theme="1"/>
        <rFont val="Calibri"/>
        <family val="2"/>
        <scheme val="minor"/>
      </rPr>
      <t>(1/6)</t>
    </r>
  </si>
  <si>
    <r>
      <t>(5/6)</t>
    </r>
    <r>
      <rPr>
        <vertAlign val="superscript"/>
        <sz val="12"/>
        <color theme="1"/>
        <rFont val="Calibri"/>
        <scheme val="minor"/>
      </rPr>
      <t>8</t>
    </r>
    <r>
      <rPr>
        <sz val="12"/>
        <color theme="1"/>
        <rFont val="Calibri"/>
        <family val="2"/>
        <scheme val="minor"/>
      </rPr>
      <t>(1/6)</t>
    </r>
  </si>
  <si>
    <r>
      <t>(5/6)</t>
    </r>
    <r>
      <rPr>
        <vertAlign val="superscript"/>
        <sz val="12"/>
        <color theme="1"/>
        <rFont val="Calibri"/>
        <scheme val="minor"/>
      </rPr>
      <t>9</t>
    </r>
    <r>
      <rPr>
        <sz val="12"/>
        <color theme="1"/>
        <rFont val="Calibri"/>
        <family val="2"/>
        <scheme val="minor"/>
      </rPr>
      <t>(1/6)</t>
    </r>
  </si>
  <si>
    <r>
      <t>(5/6)</t>
    </r>
    <r>
      <rPr>
        <vertAlign val="superscript"/>
        <sz val="12"/>
        <color theme="1"/>
        <rFont val="Calibri"/>
        <scheme val="minor"/>
      </rPr>
      <t>5</t>
    </r>
  </si>
  <si>
    <r>
      <t>(5/6)</t>
    </r>
    <r>
      <rPr>
        <vertAlign val="superscript"/>
        <sz val="12"/>
        <color theme="1"/>
        <rFont val="Calibri"/>
        <scheme val="minor"/>
      </rPr>
      <t>6</t>
    </r>
  </si>
  <si>
    <r>
      <t>(5/6)</t>
    </r>
    <r>
      <rPr>
        <vertAlign val="superscript"/>
        <sz val="12"/>
        <color theme="1"/>
        <rFont val="Calibri"/>
        <scheme val="minor"/>
      </rPr>
      <t>7</t>
    </r>
  </si>
  <si>
    <r>
      <t>(5/6)</t>
    </r>
    <r>
      <rPr>
        <vertAlign val="superscript"/>
        <sz val="12"/>
        <color theme="1"/>
        <rFont val="Calibri"/>
        <scheme val="minor"/>
      </rPr>
      <t>8</t>
    </r>
  </si>
  <si>
    <r>
      <t>(5/6)</t>
    </r>
    <r>
      <rPr>
        <vertAlign val="superscript"/>
        <sz val="12"/>
        <color theme="1"/>
        <rFont val="Calibri"/>
        <scheme val="minor"/>
      </rPr>
      <t>9</t>
    </r>
  </si>
  <si>
    <r>
      <t>(5/6)</t>
    </r>
    <r>
      <rPr>
        <vertAlign val="superscript"/>
        <sz val="12"/>
        <color theme="1"/>
        <rFont val="Calibri"/>
        <scheme val="minor"/>
      </rPr>
      <t>10</t>
    </r>
    <r>
      <rPr>
        <sz val="12"/>
        <color theme="1"/>
        <rFont val="Calibri"/>
        <family val="2"/>
        <scheme val="minor"/>
      </rPr>
      <t/>
    </r>
  </si>
  <si>
    <r>
      <t>P = (5/6)</t>
    </r>
    <r>
      <rPr>
        <vertAlign val="superscript"/>
        <sz val="12"/>
        <color theme="1"/>
        <rFont val="Calibri"/>
        <scheme val="minor"/>
      </rPr>
      <t>n</t>
    </r>
    <r>
      <rPr>
        <sz val="12"/>
        <color theme="1"/>
        <rFont val="Calibri"/>
        <family val="2"/>
        <scheme val="minor"/>
      </rPr>
      <t xml:space="preserve"> </t>
    </r>
  </si>
  <si>
    <t>Probability</t>
  </si>
  <si>
    <r>
      <t xml:space="preserve">of a "1" on throw </t>
    </r>
    <r>
      <rPr>
        <i/>
        <sz val="12"/>
        <color theme="1"/>
        <rFont val="Calibri"/>
        <scheme val="minor"/>
      </rPr>
      <t>n</t>
    </r>
    <r>
      <rPr>
        <sz val="12"/>
        <color theme="1"/>
        <rFont val="Calibri"/>
        <family val="2"/>
        <scheme val="minor"/>
      </rPr>
      <t>:</t>
    </r>
  </si>
  <si>
    <t>Explanation:</t>
  </si>
  <si>
    <t>Cumulative</t>
  </si>
  <si>
    <t xml:space="preserve">Probability of a "1" </t>
  </si>
  <si>
    <r>
      <t xml:space="preserve"> on or before throw </t>
    </r>
    <r>
      <rPr>
        <i/>
        <sz val="12"/>
        <color theme="1"/>
        <rFont val="Calibri"/>
        <scheme val="minor"/>
      </rPr>
      <t>n</t>
    </r>
  </si>
  <si>
    <t>For a fair die:   Probability of a "1" on a throw = 1/6.    Probability of NOT a "1" on a throw = 5/6.</t>
  </si>
  <si>
    <r>
      <t xml:space="preserve">of NOT a "1" on throw </t>
    </r>
    <r>
      <rPr>
        <i/>
        <sz val="12"/>
        <color theme="1"/>
        <rFont val="Calibri"/>
        <scheme val="minor"/>
      </rPr>
      <t>n</t>
    </r>
    <r>
      <rPr>
        <sz val="12"/>
        <color theme="1"/>
        <rFont val="Calibri"/>
        <family val="2"/>
        <scheme val="minor"/>
      </rPr>
      <t>:</t>
    </r>
  </si>
  <si>
    <t>The weighted average value of the number of throws to get a "1" is the "mean lifetime" of the die.</t>
  </si>
  <si>
    <t>Thanks to Paul Sedita for introducing me to this exercise from the "Neutrinos in the Classroom" website.</t>
  </si>
  <si>
    <t xml:space="preserve"> the weighted average number of throws to get a "1" is 6.</t>
  </si>
  <si>
    <r>
      <t>For a large number of repetitions (</t>
    </r>
    <r>
      <rPr>
        <i/>
        <sz val="12"/>
        <color theme="1"/>
        <rFont val="Calibri"/>
        <scheme val="minor"/>
      </rPr>
      <t>N</t>
    </r>
    <r>
      <rPr>
        <vertAlign val="subscript"/>
        <sz val="12"/>
        <color theme="1"/>
        <rFont val="Calibri"/>
        <scheme val="minor"/>
      </rPr>
      <t>R</t>
    </r>
    <r>
      <rPr>
        <sz val="12"/>
        <color theme="1"/>
        <rFont val="Calibri"/>
        <family val="2"/>
        <scheme val="minor"/>
      </rPr>
      <t>) of the one die exercise,</t>
    </r>
  </si>
  <si>
    <t>For a large number of "1"s, the mean lifetime is 6 throws.</t>
  </si>
  <si>
    <r>
      <t>Consider a series of repetitions to find the number of throws (</t>
    </r>
    <r>
      <rPr>
        <i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) required to get a "1"on a single die.</t>
    </r>
  </si>
  <si>
    <t>One Die "Decay" Activity</t>
  </si>
  <si>
    <r>
      <t xml:space="preserve">For a given set of repetitions, the maximum value of </t>
    </r>
    <r>
      <rPr>
        <i/>
        <sz val="12"/>
        <color theme="1"/>
        <rFont val="Calibri"/>
        <family val="2"/>
        <scheme val="minor"/>
      </rPr>
      <t xml:space="preserve">t </t>
    </r>
    <r>
      <rPr>
        <sz val="12"/>
        <color theme="1"/>
        <rFont val="Calibri"/>
        <family val="2"/>
        <scheme val="minor"/>
      </rPr>
      <t>is</t>
    </r>
    <r>
      <rPr>
        <i/>
        <sz val="12"/>
        <color theme="1"/>
        <rFont val="Calibri"/>
        <family val="2"/>
        <scheme val="minor"/>
      </rPr>
      <t xml:space="preserve"> t</t>
    </r>
    <r>
      <rPr>
        <sz val="12"/>
        <color theme="1"/>
        <rFont val="Calibri"/>
        <family val="2"/>
        <scheme val="minor"/>
      </rPr>
      <t xml:space="preserve"> = t</t>
    </r>
    <r>
      <rPr>
        <i/>
        <vertAlign val="subscript"/>
        <sz val="12"/>
        <color theme="1"/>
        <rFont val="Calibri (Body)"/>
      </rPr>
      <t>max</t>
    </r>
    <r>
      <rPr>
        <sz val="12"/>
        <color theme="1"/>
        <rFont val="Calibri"/>
        <family val="2"/>
        <scheme val="minor"/>
      </rPr>
      <t xml:space="preserve">. Values for </t>
    </r>
    <r>
      <rPr>
        <i/>
        <sz val="12"/>
        <color theme="1"/>
        <rFont val="Calibri"/>
        <family val="2"/>
        <scheme val="minor"/>
      </rPr>
      <t>t</t>
    </r>
    <r>
      <rPr>
        <i/>
        <sz val="12"/>
        <color theme="1"/>
        <rFont val="Calibri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then range from  </t>
    </r>
    <r>
      <rPr>
        <i/>
        <sz val="12"/>
        <color theme="1"/>
        <rFont val="Calibri"/>
        <scheme val="minor"/>
      </rPr>
      <t>t</t>
    </r>
    <r>
      <rPr>
        <sz val="12"/>
        <color theme="1"/>
        <rFont val="Calibri"/>
        <family val="2"/>
        <scheme val="minor"/>
      </rPr>
      <t xml:space="preserve"> = 1 to </t>
    </r>
    <r>
      <rPr>
        <i/>
        <sz val="12"/>
        <color theme="1"/>
        <rFont val="Calibri"/>
        <scheme val="minor"/>
      </rPr>
      <t>t</t>
    </r>
    <r>
      <rPr>
        <sz val="12"/>
        <color theme="1"/>
        <rFont val="Calibri"/>
        <family val="2"/>
        <scheme val="minor"/>
      </rPr>
      <t xml:space="preserve"> =</t>
    </r>
    <r>
      <rPr>
        <i/>
        <sz val="12"/>
        <color theme="1"/>
        <rFont val="Calibri"/>
        <family val="2"/>
        <scheme val="minor"/>
      </rPr>
      <t xml:space="preserve"> t</t>
    </r>
    <r>
      <rPr>
        <i/>
        <vertAlign val="subscript"/>
        <sz val="12"/>
        <color theme="1"/>
        <rFont val="Calibri (Body)"/>
      </rPr>
      <t>max</t>
    </r>
    <r>
      <rPr>
        <sz val="12"/>
        <color theme="1"/>
        <rFont val="Calibri"/>
        <family val="2"/>
        <scheme val="minor"/>
      </rPr>
      <t xml:space="preserve">. </t>
    </r>
  </si>
  <si>
    <r>
      <t xml:space="preserve">The number of occurrences in a data set for each </t>
    </r>
    <r>
      <rPr>
        <i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 value is</t>
    </r>
    <r>
      <rPr>
        <i/>
        <sz val="12"/>
        <color theme="1"/>
        <rFont val="Calibri"/>
        <scheme val="minor"/>
      </rPr>
      <t xml:space="preserve"> N</t>
    </r>
    <r>
      <rPr>
        <vertAlign val="subscript"/>
        <sz val="12"/>
        <color theme="1"/>
        <rFont val="Calibri"/>
        <scheme val="minor"/>
      </rPr>
      <t>t</t>
    </r>
    <r>
      <rPr>
        <sz val="12"/>
        <color theme="1"/>
        <rFont val="Calibri"/>
        <family val="2"/>
        <scheme val="minor"/>
      </rPr>
      <t xml:space="preserve">. The weighted average number of throws to get a '1" is </t>
    </r>
  </si>
  <si>
    <r>
      <t>For any exponential decay, time to decay to 1/</t>
    </r>
    <r>
      <rPr>
        <i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of the initial value is the weighted average of all values.</t>
    </r>
  </si>
  <si>
    <r>
      <t>This weighted average, 1/</t>
    </r>
    <r>
      <rPr>
        <i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>, time value is the mean lifetime for an exponential decay.</t>
    </r>
  </si>
  <si>
    <t>ACTIVITY</t>
  </si>
  <si>
    <r>
      <rPr>
        <b/>
        <sz val="12"/>
        <color theme="1"/>
        <rFont val="Calibri"/>
        <family val="2"/>
        <scheme val="minor"/>
      </rPr>
      <t>Analogy</t>
    </r>
    <r>
      <rPr>
        <sz val="12"/>
        <color theme="1"/>
        <rFont val="Calibri"/>
        <family val="2"/>
        <scheme val="minor"/>
      </rPr>
      <t>: The die represents a radioactive particle. A throw is a time tic. A "1" is the particle decay.</t>
    </r>
  </si>
  <si>
    <r>
      <t>For an exponential decay</t>
    </r>
    <r>
      <rPr>
        <i/>
        <sz val="12"/>
        <color theme="1"/>
        <rFont val="Calibri"/>
        <scheme val="minor"/>
      </rPr>
      <t xml:space="preserve"> N = N</t>
    </r>
    <r>
      <rPr>
        <vertAlign val="subscript"/>
        <sz val="12"/>
        <color theme="1"/>
        <rFont val="Calibri"/>
        <scheme val="minor"/>
      </rPr>
      <t>0</t>
    </r>
    <r>
      <rPr>
        <i/>
        <sz val="12"/>
        <color theme="1"/>
        <rFont val="Calibri"/>
        <family val="2"/>
        <scheme val="minor"/>
      </rPr>
      <t>e</t>
    </r>
    <r>
      <rPr>
        <vertAlign val="superscript"/>
        <sz val="12"/>
        <color theme="1"/>
        <rFont val="Calibri"/>
        <scheme val="minor"/>
      </rPr>
      <t>-t/</t>
    </r>
    <r>
      <rPr>
        <vertAlign val="superscript"/>
        <sz val="12"/>
        <color theme="1"/>
        <rFont val="Symbol"/>
      </rPr>
      <t>t</t>
    </r>
    <r>
      <rPr>
        <sz val="12"/>
        <color theme="1"/>
        <rFont val="Calibri"/>
        <family val="2"/>
        <scheme val="minor"/>
      </rPr>
      <t>, the weighted average decay time or "mean lifetime" (</t>
    </r>
    <r>
      <rPr>
        <sz val="12"/>
        <color theme="1"/>
        <rFont val="Symbol"/>
      </rPr>
      <t>t)</t>
    </r>
    <r>
      <rPr>
        <sz val="12"/>
        <color theme="1"/>
        <rFont val="Calibri"/>
        <family val="2"/>
        <scheme val="minor"/>
      </rPr>
      <t xml:space="preserve"> is </t>
    </r>
  </si>
  <si>
    <r>
      <t xml:space="preserve">When </t>
    </r>
    <r>
      <rPr>
        <i/>
        <sz val="12"/>
        <color theme="1"/>
        <rFont val="Calibri"/>
        <scheme val="minor"/>
      </rPr>
      <t>t</t>
    </r>
    <r>
      <rPr>
        <sz val="12"/>
        <color theme="1"/>
        <rFont val="Calibri"/>
        <family val="2"/>
        <scheme val="minor"/>
      </rPr>
      <t xml:space="preserve"> =</t>
    </r>
    <r>
      <rPr>
        <sz val="12"/>
        <color theme="1"/>
        <rFont val="Symbol"/>
      </rPr>
      <t xml:space="preserve"> t</t>
    </r>
    <r>
      <rPr>
        <sz val="12"/>
        <color theme="1"/>
        <rFont val="Calibri"/>
        <family val="2"/>
        <scheme val="minor"/>
      </rPr>
      <t>, the number remaining undecayed is 1/</t>
    </r>
    <r>
      <rPr>
        <i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of the number at</t>
    </r>
    <r>
      <rPr>
        <i/>
        <sz val="12"/>
        <color theme="1"/>
        <rFont val="Calibri"/>
        <scheme val="minor"/>
      </rPr>
      <t xml:space="preserve"> t</t>
    </r>
    <r>
      <rPr>
        <sz val="12"/>
        <color theme="1"/>
        <rFont val="Calibri"/>
        <family val="2"/>
        <scheme val="minor"/>
      </rPr>
      <t xml:space="preserve"> = 0.</t>
    </r>
  </si>
  <si>
    <t>Extension for continuous exponential decay: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</si>
</sst>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scheme val="minor"/>
    </font>
    <font>
      <vertAlign val="superscript"/>
      <sz val="12"/>
      <color theme="1"/>
      <name val="Calibri"/>
      <scheme val="minor"/>
    </font>
    <font>
      <vertAlign val="subscript"/>
      <sz val="12"/>
      <color theme="1"/>
      <name val="Calibri"/>
      <scheme val="minor"/>
    </font>
    <font>
      <vertAlign val="superscript"/>
      <sz val="12"/>
      <color theme="1"/>
      <name val="Symbol"/>
    </font>
    <font>
      <sz val="12"/>
      <color theme="1"/>
      <name val="Symbol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 (Body)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 (Body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49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0" fontId="0" fillId="0" borderId="1" xfId="0" applyBorder="1"/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584200</xdr:colOff>
      <xdr:row>31</xdr:row>
      <xdr:rowOff>25400</xdr:rowOff>
    </xdr:from>
    <xdr:to>
      <xdr:col>1</xdr:col>
      <xdr:colOff>1003300</xdr:colOff>
      <xdr:row>33</xdr:row>
      <xdr:rowOff>88900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2</xdr:col>
          <xdr:colOff>965200</xdr:colOff>
          <xdr:row>48</xdr:row>
          <xdr:rowOff>165100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901700</xdr:colOff>
      <xdr:row>33</xdr:row>
      <xdr:rowOff>12700</xdr:rowOff>
    </xdr:from>
    <xdr:to>
      <xdr:col>2</xdr:col>
      <xdr:colOff>546100</xdr:colOff>
      <xdr:row>37</xdr:row>
      <xdr:rowOff>27795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DC8D2BF-19C3-F942-BAB1-E3A1DE91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7340600"/>
          <a:ext cx="2184400" cy="853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topLeftCell="A20" workbookViewId="0">
      <selection activeCell="C39" sqref="C39"/>
    </sheetView>
  </sheetViews>
  <sheetFormatPr baseColWidth="10" defaultRowHeight="16"/>
  <cols>
    <col min="1" max="1" width="15.33203125" customWidth="1"/>
    <col min="2" max="2" width="18" customWidth="1"/>
    <col min="3" max="3" width="13.6640625" customWidth="1"/>
    <col min="4" max="4" width="21.5" customWidth="1"/>
    <col min="5" max="5" width="12.33203125" customWidth="1"/>
    <col min="6" max="6" width="12.6640625" customWidth="1"/>
  </cols>
  <sheetData>
    <row r="1" spans="1:6" ht="29">
      <c r="A1" s="11" t="s">
        <v>44</v>
      </c>
    </row>
    <row r="3" spans="1:6">
      <c r="A3" t="s">
        <v>5</v>
      </c>
      <c r="B3" t="s">
        <v>39</v>
      </c>
    </row>
    <row r="4" spans="1:6">
      <c r="A4" s="3">
        <v>43984</v>
      </c>
      <c r="B4" t="s">
        <v>50</v>
      </c>
    </row>
    <row r="5" spans="1:6" ht="21">
      <c r="A5" s="12" t="s">
        <v>49</v>
      </c>
    </row>
    <row r="6" spans="1:6">
      <c r="A6" s="8" t="s">
        <v>12</v>
      </c>
    </row>
    <row r="7" spans="1:6">
      <c r="A7" t="s">
        <v>10</v>
      </c>
    </row>
    <row r="8" spans="1:6">
      <c r="A8" t="s">
        <v>13</v>
      </c>
    </row>
    <row r="10" spans="1:6">
      <c r="A10" t="s">
        <v>11</v>
      </c>
    </row>
    <row r="11" spans="1:6">
      <c r="A11" t="s">
        <v>38</v>
      </c>
    </row>
    <row r="12" spans="1:6">
      <c r="A12" t="s">
        <v>42</v>
      </c>
    </row>
    <row r="13" spans="1:6">
      <c r="A13" t="s">
        <v>47</v>
      </c>
    </row>
    <row r="14" spans="1:6">
      <c r="A14" t="s">
        <v>48</v>
      </c>
    </row>
    <row r="15" spans="1:6" ht="21">
      <c r="A15" s="1" t="s">
        <v>32</v>
      </c>
      <c r="B15" t="s">
        <v>36</v>
      </c>
    </row>
    <row r="16" spans="1:6">
      <c r="B16" t="s">
        <v>30</v>
      </c>
      <c r="D16" t="s">
        <v>30</v>
      </c>
      <c r="F16" t="s">
        <v>33</v>
      </c>
    </row>
    <row r="17" spans="1:7">
      <c r="A17" s="9" t="s">
        <v>14</v>
      </c>
      <c r="B17" s="6" t="s">
        <v>31</v>
      </c>
      <c r="D17" s="6" t="s">
        <v>37</v>
      </c>
      <c r="F17" t="s">
        <v>34</v>
      </c>
    </row>
    <row r="18" spans="1:7" ht="20" thickBot="1">
      <c r="A18" s="10" t="s">
        <v>15</v>
      </c>
      <c r="B18" s="7" t="s">
        <v>16</v>
      </c>
      <c r="C18" s="7" t="s">
        <v>0</v>
      </c>
      <c r="D18" s="7" t="s">
        <v>29</v>
      </c>
      <c r="E18" s="7" t="s">
        <v>0</v>
      </c>
      <c r="F18" s="7" t="s">
        <v>35</v>
      </c>
      <c r="G18" s="7"/>
    </row>
    <row r="19" spans="1:7">
      <c r="A19" s="4">
        <v>1</v>
      </c>
      <c r="B19" s="2" t="s">
        <v>1</v>
      </c>
      <c r="C19" s="5">
        <f>1/6</f>
        <v>0.16666666666666666</v>
      </c>
      <c r="D19" s="2" t="s">
        <v>6</v>
      </c>
      <c r="E19" s="5">
        <f>5/6</f>
        <v>0.83333333333333337</v>
      </c>
      <c r="F19" s="5">
        <f>C19</f>
        <v>0.16666666666666666</v>
      </c>
    </row>
    <row r="20" spans="1:7">
      <c r="A20" s="4">
        <v>2</v>
      </c>
      <c r="B20" s="2" t="s">
        <v>2</v>
      </c>
      <c r="C20" s="5">
        <f>C19*(5/6)</f>
        <v>0.1388888888888889</v>
      </c>
      <c r="D20" s="2" t="s">
        <v>7</v>
      </c>
      <c r="E20" s="5">
        <f>E19*(5/6)</f>
        <v>0.69444444444444453</v>
      </c>
      <c r="F20" s="5">
        <f t="shared" ref="F20:F28" si="0">F19+C20</f>
        <v>0.30555555555555558</v>
      </c>
    </row>
    <row r="21" spans="1:7">
      <c r="A21" s="4">
        <v>3</v>
      </c>
      <c r="B21" s="2" t="s">
        <v>3</v>
      </c>
      <c r="C21" s="5">
        <f t="shared" ref="C21:C28" si="1">C20*(5/6)</f>
        <v>0.11574074074074076</v>
      </c>
      <c r="D21" s="2" t="s">
        <v>8</v>
      </c>
      <c r="E21" s="5">
        <f t="shared" ref="E21:E28" si="2">E20*(5/6)</f>
        <v>0.57870370370370383</v>
      </c>
      <c r="F21" s="5">
        <f t="shared" si="0"/>
        <v>0.42129629629629634</v>
      </c>
    </row>
    <row r="22" spans="1:7">
      <c r="A22" s="4">
        <v>4</v>
      </c>
      <c r="B22" s="2" t="s">
        <v>4</v>
      </c>
      <c r="C22" s="5">
        <f t="shared" si="1"/>
        <v>9.6450617283950629E-2</v>
      </c>
      <c r="D22" s="2" t="s">
        <v>9</v>
      </c>
      <c r="E22" s="5">
        <f t="shared" si="2"/>
        <v>0.48225308641975323</v>
      </c>
      <c r="F22" s="5">
        <f t="shared" si="0"/>
        <v>0.51774691358024694</v>
      </c>
    </row>
    <row r="23" spans="1:7" ht="19">
      <c r="A23" s="4">
        <v>5</v>
      </c>
      <c r="B23" s="6" t="s">
        <v>17</v>
      </c>
      <c r="C23" s="5">
        <f t="shared" si="1"/>
        <v>8.03755144032922E-2</v>
      </c>
      <c r="D23" s="6" t="s">
        <v>23</v>
      </c>
      <c r="E23" s="5">
        <f t="shared" si="2"/>
        <v>0.40187757201646102</v>
      </c>
      <c r="F23" s="5">
        <f t="shared" si="0"/>
        <v>0.5981224279835391</v>
      </c>
    </row>
    <row r="24" spans="1:7" ht="19">
      <c r="A24" s="4">
        <v>6</v>
      </c>
      <c r="B24" s="6" t="s">
        <v>18</v>
      </c>
      <c r="C24" s="5">
        <f t="shared" si="1"/>
        <v>6.6979595336076836E-2</v>
      </c>
      <c r="D24" s="6" t="s">
        <v>24</v>
      </c>
      <c r="E24" s="5">
        <f t="shared" si="2"/>
        <v>0.33489797668038418</v>
      </c>
      <c r="F24" s="5">
        <f t="shared" si="0"/>
        <v>0.66510202331961588</v>
      </c>
    </row>
    <row r="25" spans="1:7" ht="19">
      <c r="A25" s="4">
        <v>7</v>
      </c>
      <c r="B25" s="6" t="s">
        <v>19</v>
      </c>
      <c r="C25" s="5">
        <f t="shared" si="1"/>
        <v>5.5816329446730699E-2</v>
      </c>
      <c r="D25" s="6" t="s">
        <v>25</v>
      </c>
      <c r="E25" s="5">
        <f t="shared" si="2"/>
        <v>0.27908164723365347</v>
      </c>
      <c r="F25" s="5">
        <f t="shared" si="0"/>
        <v>0.72091835276634653</v>
      </c>
    </row>
    <row r="26" spans="1:7" ht="19">
      <c r="A26" s="4">
        <v>8</v>
      </c>
      <c r="B26" s="6" t="s">
        <v>20</v>
      </c>
      <c r="C26" s="5">
        <f t="shared" si="1"/>
        <v>4.6513607872275584E-2</v>
      </c>
      <c r="D26" s="6" t="s">
        <v>26</v>
      </c>
      <c r="E26" s="5">
        <f t="shared" si="2"/>
        <v>0.2325680393613779</v>
      </c>
      <c r="F26" s="5">
        <f t="shared" si="0"/>
        <v>0.76743196063862207</v>
      </c>
    </row>
    <row r="27" spans="1:7" ht="19">
      <c r="A27" s="4">
        <v>9</v>
      </c>
      <c r="B27" s="6" t="s">
        <v>21</v>
      </c>
      <c r="C27" s="5">
        <f t="shared" si="1"/>
        <v>3.8761339893562986E-2</v>
      </c>
      <c r="D27" s="6" t="s">
        <v>27</v>
      </c>
      <c r="E27" s="5">
        <f t="shared" si="2"/>
        <v>0.19380669946781492</v>
      </c>
      <c r="F27" s="5">
        <f t="shared" si="0"/>
        <v>0.80619330053218508</v>
      </c>
    </row>
    <row r="28" spans="1:7" ht="19">
      <c r="A28" s="4">
        <v>10</v>
      </c>
      <c r="B28" s="6" t="s">
        <v>22</v>
      </c>
      <c r="C28" s="5">
        <f t="shared" si="1"/>
        <v>3.2301116577969156E-2</v>
      </c>
      <c r="D28" s="6" t="s">
        <v>28</v>
      </c>
      <c r="E28" s="5">
        <f t="shared" si="2"/>
        <v>0.16150558288984579</v>
      </c>
      <c r="F28" s="5">
        <f t="shared" si="0"/>
        <v>0.83849441711015427</v>
      </c>
    </row>
    <row r="30" spans="1:7">
      <c r="A30" t="s">
        <v>43</v>
      </c>
    </row>
    <row r="31" spans="1:7" ht="18">
      <c r="A31" t="s">
        <v>45</v>
      </c>
    </row>
    <row r="32" spans="1:7" ht="18">
      <c r="A32" t="s">
        <v>46</v>
      </c>
    </row>
    <row r="34" spans="1:4" ht="18">
      <c r="B34" s="6"/>
      <c r="C34" s="6"/>
      <c r="D34" t="s">
        <v>41</v>
      </c>
    </row>
    <row r="35" spans="1:4">
      <c r="A35" s="4"/>
      <c r="B35" s="6"/>
      <c r="C35" s="6"/>
      <c r="D35" t="s">
        <v>40</v>
      </c>
    </row>
    <row r="36" spans="1:4">
      <c r="B36" s="6"/>
      <c r="C36" s="6"/>
    </row>
    <row r="37" spans="1:4">
      <c r="B37" s="6"/>
      <c r="C37" s="6"/>
    </row>
    <row r="38" spans="1:4">
      <c r="B38" s="6"/>
      <c r="C38" s="6"/>
    </row>
    <row r="40" spans="1:4" ht="19">
      <c r="A40" s="13" t="s">
        <v>53</v>
      </c>
    </row>
    <row r="41" spans="1:4" ht="20">
      <c r="A41" t="s">
        <v>51</v>
      </c>
    </row>
    <row r="42" spans="1:4">
      <c r="A42" s="4"/>
      <c r="D42" s="5"/>
    </row>
    <row r="43" spans="1:4">
      <c r="D43" s="5"/>
    </row>
    <row r="51" spans="1:1">
      <c r="A51" t="s">
        <v>52</v>
      </c>
    </row>
  </sheetData>
  <phoneticPr fontId="2" type="noConversion"/>
  <pageMargins left="0.75" right="0.75" top="1" bottom="1" header="0.5" footer="0.5"/>
  <pageSetup orientation="landscape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1039" r:id="rId3">
          <objectPr defaultSize="0" autoPict="0" r:id="rId4">
            <anchor moveWithCells="1">
              <from>
                <xdr:col>1</xdr:col>
                <xdr:colOff>0</xdr:colOff>
                <xdr:row>42</xdr:row>
                <xdr:rowOff>0</xdr:rowOff>
              </from>
              <to>
                <xdr:col>2</xdr:col>
                <xdr:colOff>965200</xdr:colOff>
                <xdr:row>48</xdr:row>
                <xdr:rowOff>165100</xdr:rowOff>
              </to>
            </anchor>
          </objectPr>
        </oleObject>
      </mc:Choice>
      <mc:Fallback>
        <oleObject progId="Equation.3" shapeId="1039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Dower</dc:creator>
  <cp:lastModifiedBy>Microsoft Office User</cp:lastModifiedBy>
  <cp:lastPrinted>2020-06-02T14:43:37Z</cp:lastPrinted>
  <dcterms:created xsi:type="dcterms:W3CDTF">2019-08-15T09:28:03Z</dcterms:created>
  <dcterms:modified xsi:type="dcterms:W3CDTF">2020-06-02T14:45:35Z</dcterms:modified>
</cp:coreProperties>
</file>